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114" documentId="13_ncr:1_{394096B0-47C1-4088-B811-A722AF3E1D87}" xr6:coauthVersionLast="47" xr6:coauthVersionMax="47" xr10:uidLastSave="{6690CBD9-48BF-4A3C-AF70-7A91E7DD8B3E}"/>
  <bookViews>
    <workbookView xWindow="-110" yWindow="-110" windowWidth="19420" windowHeight="11500" xr2:uid="{00000000-000D-0000-FFFF-FFFF00000000}"/>
  </bookViews>
  <sheets>
    <sheet name="Consol Services" sheetId="1" r:id="rId1"/>
  </sheets>
  <externalReferences>
    <externalReference r:id="rId2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Services'!$C$140</definedName>
    <definedName name="_Regression_Int" localSheetId="0" hidden="1">1</definedName>
    <definedName name="_xlnm.Print_Area" localSheetId="0">'Consol Services'!$A$1:$Q$17</definedName>
    <definedName name="Print_Area_MI" localSheetId="0">'Consol Services'!$A$1:$Q$15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G15" i="1"/>
  <c r="F15" i="1"/>
  <c r="E15" i="1"/>
  <c r="D15" i="1"/>
  <c r="C15" i="1"/>
  <c r="B15" i="1"/>
  <c r="Q14" i="1"/>
  <c r="Q15" i="1"/>
  <c r="H14" i="1"/>
  <c r="H15" i="1"/>
  <c r="Q5" i="1"/>
  <c r="Q6" i="1"/>
  <c r="Q7" i="1"/>
  <c r="Q8" i="1"/>
  <c r="Q9" i="1"/>
  <c r="Q10" i="1"/>
  <c r="Q11" i="1"/>
  <c r="Q12" i="1"/>
  <c r="Q13" i="1"/>
  <c r="H5" i="1"/>
  <c r="H6" i="1"/>
  <c r="H7" i="1"/>
  <c r="H8" i="1"/>
  <c r="H9" i="1"/>
  <c r="H10" i="1"/>
  <c r="H11" i="1"/>
  <c r="H12" i="1"/>
  <c r="H13" i="1"/>
  <c r="Q4" i="1" l="1"/>
  <c r="H4" i="1" l="1"/>
</calcChain>
</file>

<file path=xl/sharedStrings.xml><?xml version="1.0" encoding="utf-8"?>
<sst xmlns="http://schemas.openxmlformats.org/spreadsheetml/2006/main" count="36" uniqueCount="36">
  <si>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</si>
  <si>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</si>
  <si>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</si>
  <si>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</si>
  <si>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</si>
  <si>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</si>
  <si>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</si>
  <si>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</si>
  <si>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</si>
  <si>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</si>
  <si>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</si>
  <si>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</si>
  <si>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</si>
  <si>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</si>
  <si>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</si>
  <si>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</si>
  <si>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</si>
  <si>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</si>
  <si>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</si>
  <si>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</si>
  <si>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</si>
  <si>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</si>
  <si>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</si>
  <si>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</si>
  <si>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</si>
  <si>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</si>
  <si>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</si>
  <si>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</si>
  <si>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consolidated services</t>
  </si>
  <si>
    <t>AUG</t>
  </si>
  <si>
    <t>SEP</t>
  </si>
  <si>
    <t>OCT</t>
  </si>
  <si>
    <t>NOV</t>
  </si>
  <si>
    <t>DEC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</si>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</sst>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_)"/>
    <numFmt numFmtId="166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/>
    <xf numFmtId="4" fontId="3" fillId="2" borderId="0" xfId="1" applyNumberFormat="1" applyFont="1" applyFill="1"/>
    <xf numFmtId="164" fontId="4" fillId="2" borderId="0" xfId="1" applyNumberFormat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9439A9FA-48A3-4B7A-8A21-FCC5DC600D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1" transitionEvaluation="1" transitionEntry="1"/>
  <dimension ref="A1:S462"/>
  <sheetViews>
    <sheetView showGridLines="0" tabSelected="1" zoomScale="80" zoomScaleNormal="80" zoomScaleSheetLayoutView="75" workbookViewId="0">
      <pane ySplit="3" topLeftCell="A11" activePane="bottomLeft" state="frozen"/>
      <selection pane="bottomLeft" activeCell="N15" sqref="N15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1.1796875" style="1" bestFit="1" customWidth="1"/>
    <col min="4" max="4" width="9.81640625" style="1" customWidth="1"/>
    <col min="5" max="6" width="13.1796875" style="1" customWidth="1"/>
    <col min="7" max="7" width="22.54296875" style="1" customWidth="1"/>
    <col min="8" max="8" width="9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8.453125" style="1" customWidth="1"/>
    <col min="18" max="18" width="17.1796875" style="1" bestFit="1" customWidth="1"/>
    <col min="19" max="19" width="12.453125" style="1" bestFit="1" customWidth="1"/>
    <col min="20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19" ht="32.25" customHeight="1" x14ac:dyDescent="0.4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9" ht="33" customHeight="1" x14ac:dyDescent="0.45">
      <c r="A2" s="26" t="s">
        <v>0</v>
      </c>
      <c r="B2" s="26" t="s">
        <v>1</v>
      </c>
      <c r="C2" s="26"/>
      <c r="D2" s="26"/>
      <c r="E2" s="18" t="s">
        <v>2</v>
      </c>
      <c r="F2" s="18" t="s">
        <v>3</v>
      </c>
      <c r="G2" s="18" t="s">
        <v>4</v>
      </c>
      <c r="H2" s="18" t="s">
        <v>5</v>
      </c>
      <c r="I2" s="26" t="s">
        <v>6</v>
      </c>
      <c r="J2" s="26"/>
      <c r="K2" s="26"/>
      <c r="L2" s="26" t="s">
        <v>7</v>
      </c>
      <c r="M2" s="26"/>
      <c r="N2" s="26"/>
      <c r="O2" s="26"/>
      <c r="P2" s="18" t="s">
        <v>8</v>
      </c>
      <c r="Q2" s="18" t="s">
        <v>9</v>
      </c>
    </row>
    <row r="3" spans="1:19" ht="162" customHeight="1" x14ac:dyDescent="0.45">
      <c r="A3" s="26"/>
      <c r="B3" s="2" t="s">
        <v>10</v>
      </c>
      <c r="C3" s="2" t="s">
        <v>11</v>
      </c>
      <c r="D3" s="2" t="s">
        <v>12</v>
      </c>
      <c r="E3" s="18"/>
      <c r="F3" s="18"/>
      <c r="G3" s="18"/>
      <c r="H3" s="18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8"/>
      <c r="Q3" s="18"/>
    </row>
    <row r="4" spans="1:19" ht="23.15" customHeight="1" x14ac:dyDescent="0.45">
      <c r="A4" s="4" t="s">
        <v>20</v>
      </c>
      <c r="B4" s="5">
        <v>67335</v>
      </c>
      <c r="C4" s="5">
        <v>137331.2999999997</v>
      </c>
      <c r="D4" s="5">
        <v>72024.627000000008</v>
      </c>
      <c r="E4" s="5">
        <v>10499853</v>
      </c>
      <c r="F4" s="5">
        <v>12134395</v>
      </c>
      <c r="G4" s="5">
        <v>14156968</v>
      </c>
      <c r="H4" s="6">
        <f>F4/G4*100</f>
        <v>85.713233229036049</v>
      </c>
      <c r="I4" s="5">
        <v>30763.004999999997</v>
      </c>
      <c r="J4" s="5">
        <v>2415.3340000000003</v>
      </c>
      <c r="K4" s="5">
        <v>33178.339</v>
      </c>
      <c r="L4" s="5">
        <v>1091930.6970000002</v>
      </c>
      <c r="M4" s="5">
        <v>42654.292000000001</v>
      </c>
      <c r="N4" s="5">
        <v>2083.279</v>
      </c>
      <c r="O4" s="5">
        <v>1136668.2680000002</v>
      </c>
      <c r="P4" s="5">
        <v>1505003.1919999998</v>
      </c>
      <c r="Q4" s="6">
        <f>O4/P4*100</f>
        <v>75.525970578805286</v>
      </c>
    </row>
    <row r="5" spans="1:19" ht="23.15" customHeight="1" x14ac:dyDescent="0.45">
      <c r="A5" s="4" t="s">
        <v>21</v>
      </c>
      <c r="B5" s="5">
        <v>67625</v>
      </c>
      <c r="C5" s="5">
        <v>137621.91666666631</v>
      </c>
      <c r="D5" s="5">
        <v>72073.088000000003</v>
      </c>
      <c r="E5" s="5">
        <v>10410383</v>
      </c>
      <c r="F5" s="5">
        <v>11950921</v>
      </c>
      <c r="G5" s="5">
        <v>14184483</v>
      </c>
      <c r="H5" s="6">
        <f t="shared" ref="H5:H15" si="0">F5/G5*100</f>
        <v>84.253483190046481</v>
      </c>
      <c r="I5" s="5">
        <v>33319.712</v>
      </c>
      <c r="J5" s="5">
        <v>2251.62</v>
      </c>
      <c r="K5" s="5">
        <v>35571.332000000002</v>
      </c>
      <c r="L5" s="5">
        <v>1075327.4180000001</v>
      </c>
      <c r="M5" s="5">
        <v>46677.313999999998</v>
      </c>
      <c r="N5" s="5">
        <v>2027.29</v>
      </c>
      <c r="O5" s="5">
        <v>1124032.0219999999</v>
      </c>
      <c r="P5" s="5">
        <v>1515000.882</v>
      </c>
      <c r="Q5" s="6">
        <f t="shared" ref="Q5:Q15" si="1">O5/P5*100</f>
        <v>74.193489611446964</v>
      </c>
    </row>
    <row r="6" spans="1:19" ht="23.15" customHeight="1" x14ac:dyDescent="0.45">
      <c r="A6" s="4" t="s">
        <v>22</v>
      </c>
      <c r="B6" s="5">
        <v>65576</v>
      </c>
      <c r="C6" s="5">
        <v>133538.2833333333</v>
      </c>
      <c r="D6" s="5">
        <v>70324.152000000002</v>
      </c>
      <c r="E6" s="5">
        <v>10065557</v>
      </c>
      <c r="F6" s="5">
        <v>11627123</v>
      </c>
      <c r="G6" s="5">
        <v>13871323</v>
      </c>
      <c r="H6" s="6">
        <f t="shared" si="0"/>
        <v>83.82129808382372</v>
      </c>
      <c r="I6" s="5">
        <v>32367.666000000001</v>
      </c>
      <c r="J6" s="5">
        <v>2259.0179999999996</v>
      </c>
      <c r="K6" s="5">
        <v>34626.684000000001</v>
      </c>
      <c r="L6" s="5">
        <v>1045590.7043000001</v>
      </c>
      <c r="M6" s="5">
        <v>44610.1037</v>
      </c>
      <c r="N6" s="5">
        <v>1981.3193999999999</v>
      </c>
      <c r="O6" s="5">
        <v>1092182.1274000001</v>
      </c>
      <c r="P6" s="5">
        <v>1493046.6258999999</v>
      </c>
      <c r="Q6" s="6">
        <f t="shared" si="1"/>
        <v>73.151240453836394</v>
      </c>
    </row>
    <row r="7" spans="1:19" ht="23.15" customHeight="1" x14ac:dyDescent="0.45">
      <c r="A7" s="14" t="s">
        <v>27</v>
      </c>
      <c r="B7" s="5">
        <v>62575</v>
      </c>
      <c r="C7" s="5">
        <v>127792.77</v>
      </c>
      <c r="D7" s="5">
        <v>68615.858999999997</v>
      </c>
      <c r="E7" s="5">
        <v>9608957</v>
      </c>
      <c r="F7" s="5">
        <v>11361143</v>
      </c>
      <c r="G7" s="5">
        <v>13616299</v>
      </c>
      <c r="H7" s="6">
        <f t="shared" si="0"/>
        <v>83.437819630723439</v>
      </c>
      <c r="I7" s="5">
        <v>33906.6</v>
      </c>
      <c r="J7" s="5">
        <v>2541.5709999999999</v>
      </c>
      <c r="K7" s="5">
        <v>36448.171000000002</v>
      </c>
      <c r="L7" s="5">
        <v>1022364.743</v>
      </c>
      <c r="M7" s="5">
        <v>48705.081000000006</v>
      </c>
      <c r="N7" s="5">
        <v>2228.48</v>
      </c>
      <c r="O7" s="5">
        <v>1073298.304</v>
      </c>
      <c r="P7" s="5">
        <v>1454579.6430000002</v>
      </c>
      <c r="Q7" s="6">
        <f t="shared" si="1"/>
        <v>73.78752405652908</v>
      </c>
    </row>
    <row r="8" spans="1:19" ht="23.15" customHeight="1" x14ac:dyDescent="0.45">
      <c r="A8" s="14" t="s">
        <v>29</v>
      </c>
      <c r="B8" s="5">
        <v>62441</v>
      </c>
      <c r="C8" s="5">
        <v>127730.91663000001</v>
      </c>
      <c r="D8" s="5">
        <v>68817.157000000007</v>
      </c>
      <c r="E8" s="5">
        <v>9717893</v>
      </c>
      <c r="F8" s="5">
        <v>11472627</v>
      </c>
      <c r="G8" s="5">
        <v>13721408</v>
      </c>
      <c r="H8" s="6">
        <f t="shared" si="0"/>
        <v>83.611149817861246</v>
      </c>
      <c r="I8" s="5">
        <v>32934.553999999996</v>
      </c>
      <c r="J8" s="5">
        <v>2315.1490000000003</v>
      </c>
      <c r="K8" s="5">
        <v>35249.703000000001</v>
      </c>
      <c r="L8" s="5">
        <v>1032358.801</v>
      </c>
      <c r="M8" s="5">
        <v>47745.981999999996</v>
      </c>
      <c r="N8" s="5">
        <v>2022.501</v>
      </c>
      <c r="O8" s="5">
        <v>1082127.284</v>
      </c>
      <c r="P8" s="5">
        <v>1492808.53</v>
      </c>
      <c r="Q8" s="6">
        <f t="shared" si="1"/>
        <v>72.489355617495036</v>
      </c>
    </row>
    <row r="9" spans="1:19" ht="23.15" customHeight="1" x14ac:dyDescent="0.45">
      <c r="A9" s="14" t="s">
        <v>30</v>
      </c>
      <c r="B9" s="5">
        <v>62925</v>
      </c>
      <c r="C9" s="5">
        <v>129375.26666666671</v>
      </c>
      <c r="D9" s="5">
        <v>69257.932000000001</v>
      </c>
      <c r="E9" s="5">
        <v>9466003</v>
      </c>
      <c r="F9" s="5">
        <v>11148113</v>
      </c>
      <c r="G9" s="5">
        <v>13841703</v>
      </c>
      <c r="H9" s="6">
        <f t="shared" si="0"/>
        <v>80.540039039993843</v>
      </c>
      <c r="I9" s="5">
        <v>33751.483999999997</v>
      </c>
      <c r="J9" s="5">
        <v>2491.5219999999999</v>
      </c>
      <c r="K9" s="5">
        <v>36243.006000000001</v>
      </c>
      <c r="L9" s="5">
        <v>1003200.863</v>
      </c>
      <c r="M9" s="5">
        <v>49841.895000000004</v>
      </c>
      <c r="N9" s="5">
        <v>2185.0889999999999</v>
      </c>
      <c r="O9" s="5">
        <v>1055227.8470000001</v>
      </c>
      <c r="P9" s="5">
        <v>1516329.2059999998</v>
      </c>
      <c r="Q9" s="6">
        <f t="shared" si="1"/>
        <v>69.590946532226866</v>
      </c>
    </row>
    <row r="10" spans="1:19" ht="23.15" customHeight="1" x14ac:dyDescent="0.45">
      <c r="A10" s="14" t="s">
        <v>31</v>
      </c>
      <c r="B10" s="5">
        <v>69848</v>
      </c>
      <c r="C10" s="5">
        <v>142074.63333333371</v>
      </c>
      <c r="D10" s="5">
        <v>76159.766000000003</v>
      </c>
      <c r="E10" s="5">
        <v>10609608</v>
      </c>
      <c r="F10" s="5">
        <v>12511722</v>
      </c>
      <c r="G10" s="5">
        <v>15277195</v>
      </c>
      <c r="H10" s="6">
        <f t="shared" si="0"/>
        <v>81.898031674008223</v>
      </c>
      <c r="I10" s="5">
        <v>32510.377</v>
      </c>
      <c r="J10" s="5">
        <v>2412.1570000000002</v>
      </c>
      <c r="K10" s="5">
        <v>34922.534</v>
      </c>
      <c r="L10" s="5">
        <v>1123829.639</v>
      </c>
      <c r="M10" s="5">
        <v>50055.233</v>
      </c>
      <c r="N10" s="5">
        <v>2163.4</v>
      </c>
      <c r="O10" s="5">
        <v>1176048.2719999999</v>
      </c>
      <c r="P10" s="5">
        <v>1663560.2320000001</v>
      </c>
      <c r="Q10" s="6">
        <f t="shared" si="1"/>
        <v>70.694661328018555</v>
      </c>
    </row>
    <row r="11" spans="1:19" ht="23.15" customHeight="1" x14ac:dyDescent="0.45">
      <c r="A11" s="14" t="s">
        <v>32</v>
      </c>
      <c r="B11" s="5">
        <v>68210</v>
      </c>
      <c r="C11" s="5">
        <v>140989</v>
      </c>
      <c r="D11" s="5">
        <v>75968</v>
      </c>
      <c r="E11" s="5">
        <v>11155262</v>
      </c>
      <c r="F11" s="5">
        <v>13245928</v>
      </c>
      <c r="G11" s="5">
        <v>15358424</v>
      </c>
      <c r="H11" s="6">
        <f t="shared" si="0"/>
        <v>86.245359549912152</v>
      </c>
      <c r="I11" s="5">
        <v>33459.699999999997</v>
      </c>
      <c r="J11" s="5">
        <v>2608</v>
      </c>
      <c r="K11" s="5">
        <v>36067.599999999999</v>
      </c>
      <c r="L11" s="5">
        <v>1186163.3</v>
      </c>
      <c r="M11" s="5">
        <v>54545.600000000006</v>
      </c>
      <c r="N11" s="5">
        <v>2309.7000000000003</v>
      </c>
      <c r="O11" s="5">
        <v>1243018.6000000001</v>
      </c>
      <c r="P11" s="5">
        <v>1642166.5</v>
      </c>
      <c r="Q11" s="6">
        <f t="shared" si="1"/>
        <v>75.693822764013277</v>
      </c>
    </row>
    <row r="12" spans="1:19" ht="23.15" customHeight="1" x14ac:dyDescent="0.45">
      <c r="A12" s="14" t="s">
        <v>33</v>
      </c>
      <c r="B12" s="5">
        <v>62518</v>
      </c>
      <c r="C12" s="5">
        <v>133066</v>
      </c>
      <c r="D12" s="5">
        <v>72462</v>
      </c>
      <c r="E12" s="5">
        <v>10090836</v>
      </c>
      <c r="F12" s="5">
        <v>12613617</v>
      </c>
      <c r="G12" s="5">
        <v>14727085</v>
      </c>
      <c r="H12" s="6">
        <f t="shared" si="0"/>
        <v>85.64910842845002</v>
      </c>
      <c r="I12" s="5">
        <v>28639.1</v>
      </c>
      <c r="J12" s="5">
        <v>2467.1000000000004</v>
      </c>
      <c r="K12" s="5">
        <v>31106.2</v>
      </c>
      <c r="L12" s="5">
        <v>1125883.1000000001</v>
      </c>
      <c r="M12" s="5">
        <v>50948.5</v>
      </c>
      <c r="N12" s="5">
        <v>2177.4</v>
      </c>
      <c r="O12" s="5">
        <v>1179009</v>
      </c>
      <c r="P12" s="5">
        <v>1537882.6</v>
      </c>
      <c r="Q12" s="6">
        <f t="shared" si="1"/>
        <v>76.664434593381841</v>
      </c>
    </row>
    <row r="13" spans="1:19" ht="23.15" customHeight="1" x14ac:dyDescent="0.45">
      <c r="A13" s="14" t="s">
        <v>34</v>
      </c>
      <c r="B13" s="5">
        <v>68273</v>
      </c>
      <c r="C13" s="5">
        <v>144482</v>
      </c>
      <c r="D13" s="5">
        <v>78129</v>
      </c>
      <c r="E13" s="5">
        <v>11359876</v>
      </c>
      <c r="F13" s="5">
        <v>13923831</v>
      </c>
      <c r="G13" s="5">
        <v>15965462</v>
      </c>
      <c r="H13" s="6">
        <f t="shared" si="0"/>
        <v>87.212202189952279</v>
      </c>
      <c r="I13" s="5">
        <v>31820.400000000001</v>
      </c>
      <c r="J13" s="5">
        <v>2730.2</v>
      </c>
      <c r="K13" s="5">
        <v>34550.6</v>
      </c>
      <c r="L13" s="5">
        <v>1253141.3999999999</v>
      </c>
      <c r="M13" s="5">
        <v>52938.2</v>
      </c>
      <c r="N13" s="5">
        <v>2431.6</v>
      </c>
      <c r="O13" s="5">
        <v>1308511.3999999999</v>
      </c>
      <c r="P13" s="5">
        <v>1661943.9</v>
      </c>
      <c r="Q13" s="6">
        <f t="shared" si="1"/>
        <v>78.733788787936817</v>
      </c>
    </row>
    <row r="14" spans="1:19" ht="23.15" customHeight="1" x14ac:dyDescent="0.45">
      <c r="A14" s="14" t="s">
        <v>35</v>
      </c>
      <c r="B14" s="5">
        <v>61559</v>
      </c>
      <c r="C14" s="5">
        <v>129128.5</v>
      </c>
      <c r="D14" s="5">
        <v>69871.665000000008</v>
      </c>
      <c r="E14" s="5">
        <v>10231452</v>
      </c>
      <c r="F14" s="5">
        <v>12340945</v>
      </c>
      <c r="G14" s="5">
        <v>14206752</v>
      </c>
      <c r="H14" s="6">
        <f t="shared" si="0"/>
        <v>86.866758848187118</v>
      </c>
      <c r="I14" s="5">
        <v>32711.267999999996</v>
      </c>
      <c r="J14" s="5">
        <v>2900.288</v>
      </c>
      <c r="K14" s="5">
        <v>35611.555999999997</v>
      </c>
      <c r="L14" s="5">
        <v>1110488.5927800001</v>
      </c>
      <c r="M14" s="5">
        <v>55428.629354999997</v>
      </c>
      <c r="N14" s="5">
        <v>2643.7853680000003</v>
      </c>
      <c r="O14" s="5">
        <v>1168561.0075030001</v>
      </c>
      <c r="P14" s="5">
        <v>1463967.24282</v>
      </c>
      <c r="Q14" s="6">
        <f t="shared" si="1"/>
        <v>79.821526966138464</v>
      </c>
    </row>
    <row r="15" spans="1:19" ht="23.15" customHeight="1" x14ac:dyDescent="0.45">
      <c r="A15" s="4" t="s">
        <v>23</v>
      </c>
      <c r="B15" s="5">
        <f>SUM(B4:B14)</f>
        <v>718885</v>
      </c>
      <c r="C15" s="5">
        <f t="shared" ref="C15:G15" si="2">SUM(C4:C14)</f>
        <v>1483130.5866299998</v>
      </c>
      <c r="D15" s="5">
        <f t="shared" si="2"/>
        <v>793703.24600000004</v>
      </c>
      <c r="E15" s="5">
        <f t="shared" si="2"/>
        <v>113215680</v>
      </c>
      <c r="F15" s="5">
        <f t="shared" si="2"/>
        <v>134330365</v>
      </c>
      <c r="G15" s="5">
        <f t="shared" si="2"/>
        <v>158927102</v>
      </c>
      <c r="H15" s="6">
        <f t="shared" si="0"/>
        <v>84.523258342683434</v>
      </c>
      <c r="I15" s="5">
        <f t="shared" ref="I15:P15" si="3">SUM(I4:I14)</f>
        <v>356183.86599999998</v>
      </c>
      <c r="J15" s="5">
        <f t="shared" si="3"/>
        <v>27391.958999999999</v>
      </c>
      <c r="K15" s="5">
        <f t="shared" si="3"/>
        <v>383575.72499999998</v>
      </c>
      <c r="L15" s="5">
        <f t="shared" si="3"/>
        <v>12070279.25808</v>
      </c>
      <c r="M15" s="5">
        <f t="shared" si="3"/>
        <v>544150.83005500003</v>
      </c>
      <c r="N15" s="5">
        <f t="shared" si="3"/>
        <v>24253.843767999999</v>
      </c>
      <c r="O15" s="5">
        <f t="shared" si="3"/>
        <v>12638684.131903</v>
      </c>
      <c r="P15" s="5">
        <f t="shared" si="3"/>
        <v>16946288.553720001</v>
      </c>
      <c r="Q15" s="6">
        <f t="shared" si="1"/>
        <v>74.580838700097502</v>
      </c>
    </row>
    <row r="16" spans="1:19" s="8" customFormat="1" ht="30" customHeight="1" x14ac:dyDescent="0.45">
      <c r="A16" s="19" t="s">
        <v>24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  <c r="R16" s="1"/>
      <c r="S16" s="7"/>
    </row>
    <row r="17" spans="1:17" ht="23.15" customHeight="1" x14ac:dyDescent="0.45">
      <c r="A17" s="22" t="s">
        <v>25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ht="23.15" customHeight="1" x14ac:dyDescent="0.4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23.15" customHeight="1" x14ac:dyDescent="0.4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23.15" customHeight="1" x14ac:dyDescent="0.4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23.15" customHeight="1" x14ac:dyDescent="0.45">
      <c r="B21" s="16"/>
      <c r="C21" s="16"/>
      <c r="D21" s="16"/>
      <c r="E21" s="16"/>
      <c r="F21" s="16"/>
      <c r="G21" s="16"/>
      <c r="H21" s="17"/>
      <c r="I21" s="16"/>
      <c r="J21" s="16"/>
      <c r="K21" s="16"/>
      <c r="L21" s="16"/>
      <c r="M21" s="16"/>
      <c r="N21" s="16"/>
      <c r="O21" s="16"/>
      <c r="P21" s="16"/>
    </row>
    <row r="22" spans="1:17" ht="18" customHeight="1" x14ac:dyDescent="0.45"/>
    <row r="23" spans="1:17" ht="23.15" customHeight="1" x14ac:dyDescent="0.45"/>
    <row r="24" spans="1:17" s="11" customForma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11" customForma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customHeight="1" x14ac:dyDescent="0.4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38" spans="8:17" x14ac:dyDescent="0.45">
      <c r="H38" s="12"/>
      <c r="Q38" s="12"/>
    </row>
    <row r="41" spans="8:17" x14ac:dyDescent="0.45">
      <c r="H41" s="12"/>
      <c r="Q41" s="12"/>
    </row>
    <row r="43" spans="8:17" x14ac:dyDescent="0.45">
      <c r="H43" s="12"/>
      <c r="Q43" s="12"/>
    </row>
    <row r="45" spans="8:17" x14ac:dyDescent="0.45">
      <c r="H45" s="12"/>
      <c r="Q45" s="12"/>
    </row>
    <row r="47" spans="8:17" x14ac:dyDescent="0.45">
      <c r="H47" s="12"/>
      <c r="Q47" s="12"/>
    </row>
    <row r="49" spans="8:17" x14ac:dyDescent="0.45">
      <c r="H49" s="12"/>
      <c r="Q49" s="12"/>
    </row>
    <row r="51" spans="8:17" x14ac:dyDescent="0.45">
      <c r="H51" s="12"/>
      <c r="Q51" s="12"/>
    </row>
    <row r="53" spans="8:17" x14ac:dyDescent="0.45">
      <c r="H53" s="12"/>
      <c r="Q53" s="12"/>
    </row>
    <row r="55" spans="8:17" x14ac:dyDescent="0.45">
      <c r="H55" s="12"/>
      <c r="Q55" s="12"/>
    </row>
    <row r="57" spans="8:17" x14ac:dyDescent="0.45">
      <c r="H57" s="12"/>
      <c r="Q57" s="12"/>
    </row>
    <row r="58" spans="8:17" x14ac:dyDescent="0.45">
      <c r="H58" s="12"/>
      <c r="Q58" s="12"/>
    </row>
    <row r="59" spans="8:17" x14ac:dyDescent="0.45">
      <c r="H59" s="12"/>
      <c r="Q59" s="12"/>
    </row>
    <row r="60" spans="8:17" x14ac:dyDescent="0.45">
      <c r="H60" s="12"/>
      <c r="Q60" s="12"/>
    </row>
    <row r="61" spans="8:17" x14ac:dyDescent="0.45">
      <c r="H61" s="12"/>
      <c r="Q61" s="12"/>
    </row>
    <row r="62" spans="8:17" x14ac:dyDescent="0.45">
      <c r="H62" s="12"/>
      <c r="Q62" s="12"/>
    </row>
    <row r="63" spans="8:17" x14ac:dyDescent="0.45">
      <c r="H63" s="12"/>
      <c r="Q63" s="12"/>
    </row>
    <row r="83" spans="8:17" x14ac:dyDescent="0.45">
      <c r="H83" s="12"/>
      <c r="Q83" s="12"/>
    </row>
    <row r="86" spans="8:17" x14ac:dyDescent="0.45">
      <c r="H86" s="12"/>
      <c r="Q86" s="12"/>
    </row>
    <row r="88" spans="8:17" x14ac:dyDescent="0.45">
      <c r="H88" s="12"/>
      <c r="Q88" s="12"/>
    </row>
    <row r="90" spans="8:17" x14ac:dyDescent="0.45">
      <c r="H90" s="12"/>
      <c r="Q90" s="12"/>
    </row>
    <row r="92" spans="8:17" x14ac:dyDescent="0.45">
      <c r="H92" s="12"/>
      <c r="Q92" s="12"/>
    </row>
    <row r="94" spans="8:17" x14ac:dyDescent="0.45">
      <c r="H94" s="12"/>
      <c r="Q94" s="12"/>
    </row>
    <row r="96" spans="8:17" x14ac:dyDescent="0.45">
      <c r="H96" s="12"/>
      <c r="Q96" s="12"/>
    </row>
    <row r="98" spans="8:17" x14ac:dyDescent="0.45">
      <c r="H98" s="12"/>
      <c r="Q98" s="12"/>
    </row>
    <row r="100" spans="8:17" x14ac:dyDescent="0.45">
      <c r="H100" s="12"/>
      <c r="Q100" s="12"/>
    </row>
    <row r="102" spans="8:17" x14ac:dyDescent="0.45">
      <c r="H102" s="12"/>
      <c r="Q102" s="12"/>
    </row>
    <row r="103" spans="8:17" x14ac:dyDescent="0.45">
      <c r="Q103" s="12"/>
    </row>
    <row r="104" spans="8:17" x14ac:dyDescent="0.45">
      <c r="H104" s="12"/>
      <c r="Q104" s="12"/>
    </row>
    <row r="105" spans="8:17" x14ac:dyDescent="0.45">
      <c r="H105" s="12"/>
      <c r="Q105" s="12"/>
    </row>
    <row r="106" spans="8:17" x14ac:dyDescent="0.45">
      <c r="H106" s="12"/>
      <c r="Q106" s="12"/>
    </row>
    <row r="107" spans="8:17" x14ac:dyDescent="0.45">
      <c r="H107" s="12"/>
      <c r="Q107" s="12"/>
    </row>
    <row r="108" spans="8:17" x14ac:dyDescent="0.45">
      <c r="H108" s="12"/>
      <c r="Q108" s="12"/>
    </row>
    <row r="131" spans="8:17" x14ac:dyDescent="0.45">
      <c r="H131" s="12"/>
      <c r="Q131" s="12"/>
    </row>
    <row r="134" spans="8:17" x14ac:dyDescent="0.45">
      <c r="H134" s="12"/>
      <c r="Q134" s="12"/>
    </row>
    <row r="136" spans="8:17" x14ac:dyDescent="0.45">
      <c r="H136" s="12"/>
      <c r="Q136" s="12"/>
    </row>
    <row r="138" spans="8:17" x14ac:dyDescent="0.45">
      <c r="H138" s="12"/>
      <c r="Q138" s="12"/>
    </row>
    <row r="140" spans="8:17" x14ac:dyDescent="0.45">
      <c r="H140" s="12"/>
      <c r="Q140" s="12"/>
    </row>
    <row r="142" spans="8:17" x14ac:dyDescent="0.45">
      <c r="H142" s="12"/>
      <c r="Q142" s="12"/>
    </row>
    <row r="144" spans="8:17" x14ac:dyDescent="0.45">
      <c r="H144" s="12"/>
      <c r="Q144" s="12"/>
    </row>
    <row r="146" spans="8:17" x14ac:dyDescent="0.45">
      <c r="H146" s="12"/>
      <c r="Q146" s="12"/>
    </row>
    <row r="148" spans="8:17" x14ac:dyDescent="0.45">
      <c r="H148" s="12"/>
      <c r="Q148" s="12"/>
    </row>
    <row r="150" spans="8:17" x14ac:dyDescent="0.45">
      <c r="H150" s="12"/>
      <c r="Q150" s="12"/>
    </row>
    <row r="152" spans="8:17" x14ac:dyDescent="0.45">
      <c r="H152" s="12"/>
      <c r="Q152" s="12"/>
    </row>
    <row r="154" spans="8:17" x14ac:dyDescent="0.45">
      <c r="H154" s="12"/>
      <c r="Q154" s="12"/>
    </row>
    <row r="156" spans="8:17" x14ac:dyDescent="0.45">
      <c r="H156" s="12"/>
      <c r="Q156" s="12"/>
    </row>
    <row r="179" spans="8:17" x14ac:dyDescent="0.45">
      <c r="H179" s="12"/>
      <c r="Q179" s="12"/>
    </row>
    <row r="181" spans="8:17" x14ac:dyDescent="0.45">
      <c r="H181" s="12"/>
      <c r="Q181" s="12"/>
    </row>
    <row r="182" spans="8:17" x14ac:dyDescent="0.45">
      <c r="H182" s="12"/>
      <c r="Q182" s="12"/>
    </row>
    <row r="183" spans="8:17" x14ac:dyDescent="0.45">
      <c r="H183" s="12"/>
      <c r="Q183" s="12"/>
    </row>
    <row r="184" spans="8:17" x14ac:dyDescent="0.45">
      <c r="H184" s="12"/>
      <c r="Q184" s="12"/>
    </row>
    <row r="185" spans="8:17" x14ac:dyDescent="0.45">
      <c r="H185" s="12"/>
      <c r="Q185" s="12"/>
    </row>
    <row r="186" spans="8:17" x14ac:dyDescent="0.45">
      <c r="H186" s="12"/>
      <c r="Q186" s="12"/>
    </row>
    <row r="187" spans="8:17" x14ac:dyDescent="0.45">
      <c r="H187" s="12"/>
      <c r="Q187" s="12"/>
    </row>
    <row r="188" spans="8:17" x14ac:dyDescent="0.45">
      <c r="H188" s="12"/>
      <c r="Q188" s="12"/>
    </row>
    <row r="189" spans="8:17" x14ac:dyDescent="0.45">
      <c r="H189" s="12"/>
      <c r="Q189" s="12"/>
    </row>
    <row r="190" spans="8:17" x14ac:dyDescent="0.45">
      <c r="H190" s="12"/>
      <c r="Q190" s="12"/>
    </row>
    <row r="191" spans="8:17" x14ac:dyDescent="0.45">
      <c r="H191" s="12"/>
      <c r="Q191" s="12"/>
    </row>
    <row r="192" spans="8:17" x14ac:dyDescent="0.45">
      <c r="H192" s="12"/>
      <c r="Q192" s="12"/>
    </row>
    <row r="193" spans="8:17" x14ac:dyDescent="0.45">
      <c r="H193" s="12"/>
      <c r="Q193" s="12"/>
    </row>
    <row r="194" spans="8:17" x14ac:dyDescent="0.45">
      <c r="H194" s="12"/>
      <c r="Q194" s="12"/>
    </row>
    <row r="195" spans="8:17" x14ac:dyDescent="0.45">
      <c r="H195" s="12"/>
      <c r="Q195" s="12"/>
    </row>
    <row r="196" spans="8:17" x14ac:dyDescent="0.45">
      <c r="H196" s="12"/>
      <c r="Q196" s="12"/>
    </row>
    <row r="197" spans="8:17" x14ac:dyDescent="0.45">
      <c r="H197" s="12"/>
      <c r="Q197" s="12"/>
    </row>
    <row r="198" spans="8:17" x14ac:dyDescent="0.45">
      <c r="H198" s="12"/>
      <c r="Q198" s="12"/>
    </row>
    <row r="199" spans="8:17" x14ac:dyDescent="0.45">
      <c r="H199" s="12"/>
      <c r="Q199" s="12"/>
    </row>
    <row r="200" spans="8:17" x14ac:dyDescent="0.45">
      <c r="H200" s="12"/>
      <c r="Q200" s="12"/>
    </row>
    <row r="201" spans="8:17" x14ac:dyDescent="0.45">
      <c r="H201" s="12"/>
      <c r="Q201" s="12"/>
    </row>
    <row r="202" spans="8:17" x14ac:dyDescent="0.45">
      <c r="H202" s="12"/>
      <c r="Q202" s="12"/>
    </row>
    <row r="203" spans="8:17" x14ac:dyDescent="0.45">
      <c r="H203" s="12"/>
      <c r="Q203" s="12"/>
    </row>
    <row r="204" spans="8:17" x14ac:dyDescent="0.45">
      <c r="H204" s="12"/>
      <c r="Q204" s="12"/>
    </row>
    <row r="227" spans="8:17" x14ac:dyDescent="0.45">
      <c r="H227" s="12"/>
      <c r="Q227" s="12"/>
    </row>
    <row r="230" spans="8:17" x14ac:dyDescent="0.45">
      <c r="H230" s="12"/>
      <c r="Q230" s="12"/>
    </row>
    <row r="232" spans="8:17" x14ac:dyDescent="0.45">
      <c r="H232" s="12"/>
      <c r="Q232" s="12"/>
    </row>
    <row r="233" spans="8:17" x14ac:dyDescent="0.45">
      <c r="H233" s="12"/>
    </row>
    <row r="234" spans="8:17" x14ac:dyDescent="0.45">
      <c r="H234" s="12"/>
      <c r="Q234" s="12"/>
    </row>
    <row r="236" spans="8:17" x14ac:dyDescent="0.45">
      <c r="H236" s="12"/>
      <c r="Q236" s="12"/>
    </row>
    <row r="238" spans="8:17" x14ac:dyDescent="0.45">
      <c r="H238" s="12"/>
      <c r="Q238" s="12"/>
    </row>
    <row r="240" spans="8:17" x14ac:dyDescent="0.45">
      <c r="H240" s="12"/>
      <c r="Q240" s="12"/>
    </row>
    <row r="242" spans="8:17" x14ac:dyDescent="0.45">
      <c r="H242" s="12"/>
      <c r="Q242" s="12"/>
    </row>
    <row r="244" spans="8:17" x14ac:dyDescent="0.45">
      <c r="H244" s="12"/>
      <c r="Q244" s="12"/>
    </row>
    <row r="246" spans="8:17" x14ac:dyDescent="0.45">
      <c r="H246" s="12"/>
      <c r="Q246" s="12"/>
    </row>
    <row r="247" spans="8:17" x14ac:dyDescent="0.45">
      <c r="H247" s="12"/>
      <c r="Q247" s="12"/>
    </row>
    <row r="248" spans="8:17" x14ac:dyDescent="0.45">
      <c r="H248" s="12"/>
      <c r="Q248" s="12"/>
    </row>
    <row r="249" spans="8:17" x14ac:dyDescent="0.45">
      <c r="H249" s="12"/>
      <c r="Q249" s="12"/>
    </row>
    <row r="250" spans="8:17" x14ac:dyDescent="0.45">
      <c r="H250" s="12"/>
      <c r="Q250" s="12"/>
    </row>
    <row r="251" spans="8:17" x14ac:dyDescent="0.45">
      <c r="H251" s="12"/>
      <c r="Q251" s="12"/>
    </row>
    <row r="252" spans="8:17" x14ac:dyDescent="0.45">
      <c r="H252" s="12"/>
      <c r="Q252" s="12"/>
    </row>
    <row r="254" spans="8:17" x14ac:dyDescent="0.45">
      <c r="H254" s="12"/>
    </row>
    <row r="273" spans="8:17" x14ac:dyDescent="0.45">
      <c r="H273" s="12"/>
      <c r="Q273" s="12"/>
    </row>
    <row r="276" spans="8:17" x14ac:dyDescent="0.45">
      <c r="H276" s="12"/>
      <c r="Q276" s="12"/>
    </row>
    <row r="278" spans="8:17" x14ac:dyDescent="0.45">
      <c r="H278" s="12"/>
      <c r="Q278" s="12"/>
    </row>
    <row r="280" spans="8:17" x14ac:dyDescent="0.45">
      <c r="H280" s="12"/>
      <c r="Q280" s="12"/>
    </row>
    <row r="282" spans="8:17" x14ac:dyDescent="0.45">
      <c r="H282" s="12"/>
      <c r="Q282" s="12"/>
    </row>
    <row r="284" spans="8:17" x14ac:dyDescent="0.45">
      <c r="H284" s="12"/>
      <c r="Q284" s="12"/>
    </row>
    <row r="286" spans="8:17" x14ac:dyDescent="0.45">
      <c r="H286" s="12"/>
      <c r="Q286" s="12"/>
    </row>
    <row r="288" spans="8:17" x14ac:dyDescent="0.45">
      <c r="H288" s="12"/>
      <c r="Q288" s="12"/>
    </row>
    <row r="290" spans="8:17" x14ac:dyDescent="0.45">
      <c r="H290" s="12"/>
      <c r="Q290" s="12"/>
    </row>
    <row r="292" spans="8:17" x14ac:dyDescent="0.45">
      <c r="H292" s="12"/>
      <c r="Q292" s="12"/>
    </row>
    <row r="294" spans="8:17" x14ac:dyDescent="0.45">
      <c r="H294" s="12"/>
      <c r="Q294" s="12"/>
    </row>
    <row r="296" spans="8:17" x14ac:dyDescent="0.45">
      <c r="H296" s="12"/>
      <c r="Q296" s="12"/>
    </row>
    <row r="298" spans="8:17" x14ac:dyDescent="0.45">
      <c r="H298" s="12"/>
      <c r="Q298" s="12"/>
    </row>
    <row r="324" spans="8:17" x14ac:dyDescent="0.45">
      <c r="Q324" s="12"/>
    </row>
    <row r="326" spans="8:17" x14ac:dyDescent="0.45">
      <c r="H326" s="12"/>
      <c r="Q326" s="12"/>
    </row>
    <row r="328" spans="8:17" x14ac:dyDescent="0.45">
      <c r="H328" s="12"/>
    </row>
    <row r="330" spans="8:17" x14ac:dyDescent="0.45">
      <c r="H330" s="12"/>
      <c r="Q330" s="12"/>
    </row>
    <row r="358" spans="8:17" x14ac:dyDescent="0.45">
      <c r="H358" s="12"/>
    </row>
    <row r="360" spans="8:17" x14ac:dyDescent="0.45">
      <c r="Q360" s="12"/>
    </row>
    <row r="361" spans="8:17" x14ac:dyDescent="0.45">
      <c r="Q361" s="12"/>
    </row>
    <row r="362" spans="8:17" x14ac:dyDescent="0.45">
      <c r="Q362" s="12"/>
    </row>
    <row r="363" spans="8:17" x14ac:dyDescent="0.45">
      <c r="Q363" s="12"/>
    </row>
    <row r="364" spans="8:17" x14ac:dyDescent="0.45">
      <c r="H364" s="12"/>
      <c r="Q364" s="12"/>
    </row>
    <row r="366" spans="8:17" x14ac:dyDescent="0.45">
      <c r="H366" s="12"/>
      <c r="Q366" s="12"/>
    </row>
    <row r="369" spans="17:17" x14ac:dyDescent="0.45">
      <c r="Q369" s="12"/>
    </row>
    <row r="393" spans="8:17" x14ac:dyDescent="0.45">
      <c r="Q393" s="12"/>
    </row>
    <row r="394" spans="8:17" x14ac:dyDescent="0.45">
      <c r="H394" s="12"/>
      <c r="Q394" s="12"/>
    </row>
    <row r="395" spans="8:17" x14ac:dyDescent="0.45">
      <c r="H395" s="12"/>
      <c r="Q395" s="12"/>
    </row>
    <row r="396" spans="8:17" x14ac:dyDescent="0.45">
      <c r="H396" s="12"/>
      <c r="Q396" s="12"/>
    </row>
    <row r="397" spans="8:17" x14ac:dyDescent="0.45">
      <c r="H397" s="12"/>
      <c r="Q397" s="12"/>
    </row>
    <row r="398" spans="8:17" x14ac:dyDescent="0.45">
      <c r="H398" s="12"/>
      <c r="Q398" s="12"/>
    </row>
    <row r="399" spans="8:17" x14ac:dyDescent="0.45">
      <c r="H399" s="12"/>
      <c r="Q399" s="12"/>
    </row>
    <row r="401" spans="8:17" x14ac:dyDescent="0.45">
      <c r="H401" s="12"/>
      <c r="Q401" s="12"/>
    </row>
    <row r="455" spans="13:13" x14ac:dyDescent="0.45">
      <c r="M455" s="13"/>
    </row>
    <row r="462" spans="13:13" x14ac:dyDescent="0.45">
      <c r="M462" s="1" t="s">
        <v>26</v>
      </c>
    </row>
  </sheetData>
  <mergeCells count="13">
    <mergeCell ref="Q2:Q3"/>
    <mergeCell ref="A16:Q16"/>
    <mergeCell ref="A17:Q17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Consol Services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Bhoomika Agrawal (FIN,ISC)</cp:lastModifiedBy>
  <dcterms:created xsi:type="dcterms:W3CDTF">2020-09-18T14:28:21Z</dcterms:created>
  <dcterms:modified xsi:type="dcterms:W3CDTF">2026-04-03T10:17:49Z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2024-03-21T06:25:48Z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a4fddcb2-cec0-4bb1-803c-8c536011ada8</vt:lpwstr>
  </property>
  <property fmtid="{D5CDD505-2E9C-101B-9397-08002B2CF9AE}" pid="8" name="MSIP_Label_c5616f8d-06f9-41da-a1a3-92ca0c5ba98a_ContentBits">
    <vt:lpwstr>0</vt:lpwstr>
  </property>
</Properties>
</file>