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International Services" sheetId="2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Services'!$C$177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>[1]vistara16!#REF!</definedName>
    <definedName name="totalnat">[1]vistara16!#REF!</definedName>
    <definedName name="totalpvt">[1]vistara16!#REF!</definedName>
  </definedNames>
  <calcPr calcId="152511"/>
</workbook>
</file>

<file path=xl/calcChain.xml><?xml version="1.0" encoding="utf-8"?>
<calcChain xmlns="http://schemas.openxmlformats.org/spreadsheetml/2006/main">
  <c r="Q16" i="2" l="1"/>
  <c r="H16" i="2"/>
  <c r="P16" i="2"/>
  <c r="O16" i="2"/>
  <c r="N16" i="2"/>
  <c r="M16" i="2"/>
  <c r="L16" i="2"/>
  <c r="K16" i="2"/>
  <c r="J16" i="2"/>
  <c r="I16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<sst xmlns="http://schemas.openxmlformats.org/spreadsheetml/2006/main" count="37" uniqueCount="37">
  <si>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</si>
  <si>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</si>
  <si>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</si>
  <si>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</si>
  <si>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</si>
  <si>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</si>
  <si>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</si>
  <si>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</si>
  <si>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</si>
  <si>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</si>
  <si>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</si>
  <si>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</si>
  <si>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</si>
  <si>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</si>
  <si>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</si>
  <si>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</si>
  <si>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</si>
  <si>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</si>
  <si>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</si>
  <si>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</si>
  <si>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</si>
  <si>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</si>
  <si>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</si>
  <si>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</si>
  <si>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</si>
  <si>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</si>
  <si>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</si>
  <si>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</si>
  <si>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</si>
  <si>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</si>
  <si>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</si>
  <si>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</si>
  <si>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</si>
  <si>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</si>
  <si>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</si>
  <si>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</si>
  <si>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Monthly Operational Statistics for FY 2015-16 on scheduled international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</si>
</sst>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0" xfId="1" applyFont="1" applyFill="1"/>
    <xf numFmtId="0" fontId="2" fillId="2" borderId="1" xfId="1" quotePrefix="1" applyFont="1" applyFill="1" applyBorder="1" applyAlignment="1" applyProtection="1">
      <alignment horizontal="center" vertical="center" textRotation="90" wrapText="1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textRotation="90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3" fontId="3" fillId="2" borderId="0" xfId="1" applyNumberFormat="1" applyFont="1" applyFill="1"/>
    <xf numFmtId="0" fontId="2" fillId="2" borderId="2" xfId="1" applyFont="1" applyFill="1" applyBorder="1" applyAlignment="1" applyProtection="1">
      <alignment horizontal="center" vertical="center" textRotation="90" wrapText="1"/>
    </xf>
    <xf numFmtId="0" fontId="2" fillId="2" borderId="3" xfId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R499"/>
  <sheetViews>
    <sheetView showGridLines="0" tabSelected="1" zoomScale="75" zoomScaleNormal="75" zoomScaleSheetLayoutView="75" workbookViewId="0">
      <selection sqref="A1:Q1"/>
    </sheetView>
  </sheetViews>
  <sheetFormatPr defaultColWidth="11" defaultRowHeight="18" x14ac:dyDescent="0.25"/>
  <cols>
    <col min="1" max="1" width="9.28515625" style="1" customWidth="1"/>
    <col min="2" max="2" width="11.7109375" style="1" customWidth="1"/>
    <col min="3" max="4" width="11.7109375" style="1" bestFit="1" customWidth="1"/>
    <col min="5" max="7" width="11.7109375" style="1" customWidth="1"/>
    <col min="8" max="8" width="12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85546875" style="1" customWidth="1"/>
    <col min="18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8" ht="32.25" customHeight="1" x14ac:dyDescent="0.25">
      <c r="A1" s="20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8" ht="33" customHeight="1" x14ac:dyDescent="0.25">
      <c r="A2" s="23" t="s">
        <v>0</v>
      </c>
      <c r="B2" s="20" t="s">
        <v>1</v>
      </c>
      <c r="C2" s="21"/>
      <c r="D2" s="22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1"/>
      <c r="K2" s="22"/>
      <c r="L2" s="20" t="s">
        <v>7</v>
      </c>
      <c r="M2" s="21"/>
      <c r="N2" s="21"/>
      <c r="O2" s="22"/>
      <c r="P2" s="15" t="s">
        <v>8</v>
      </c>
      <c r="Q2" s="15" t="s">
        <v>9</v>
      </c>
    </row>
    <row r="3" spans="1:18" ht="162" customHeight="1" x14ac:dyDescent="0.25">
      <c r="A3" s="24"/>
      <c r="B3" s="10" t="s">
        <v>10</v>
      </c>
      <c r="C3" s="10" t="s">
        <v>11</v>
      </c>
      <c r="D3" s="10" t="s">
        <v>12</v>
      </c>
      <c r="E3" s="16"/>
      <c r="F3" s="16"/>
      <c r="G3" s="16"/>
      <c r="H3" s="16"/>
      <c r="I3" s="10" t="s">
        <v>13</v>
      </c>
      <c r="J3" s="2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6"/>
      <c r="Q3" s="16"/>
    </row>
    <row r="4" spans="1:18" ht="19.5" customHeight="1" x14ac:dyDescent="0.25">
      <c r="A4" s="9" t="s">
        <v>23</v>
      </c>
      <c r="B4" s="11">
        <v>898</v>
      </c>
      <c r="C4" s="11">
        <v>3105.21</v>
      </c>
      <c r="D4" s="11">
        <v>1998</v>
      </c>
      <c r="E4" s="11">
        <v>137944</v>
      </c>
      <c r="F4" s="11">
        <v>307456</v>
      </c>
      <c r="G4" s="11">
        <v>359693</v>
      </c>
      <c r="H4" s="12">
        <v>85.477337618469079</v>
      </c>
      <c r="I4" s="12">
        <v>1005</v>
      </c>
      <c r="J4" s="12">
        <v>0</v>
      </c>
      <c r="K4" s="12">
        <v>1005</v>
      </c>
      <c r="L4" s="12">
        <v>27671</v>
      </c>
      <c r="M4" s="12">
        <v>2362</v>
      </c>
      <c r="N4" s="12">
        <v>0</v>
      </c>
      <c r="O4" s="12">
        <v>30033</v>
      </c>
      <c r="P4" s="12">
        <v>36369</v>
      </c>
      <c r="Q4" s="12">
        <v>82.578569660975006</v>
      </c>
    </row>
    <row r="5" spans="1:18" ht="19.5" customHeight="1" x14ac:dyDescent="0.25">
      <c r="A5" s="9" t="s">
        <v>24</v>
      </c>
      <c r="B5" s="11">
        <v>930</v>
      </c>
      <c r="C5" s="11">
        <v>3179.55</v>
      </c>
      <c r="D5" s="11">
        <v>2067</v>
      </c>
      <c r="E5" s="11">
        <v>147059</v>
      </c>
      <c r="F5" s="11">
        <v>328893</v>
      </c>
      <c r="G5" s="11">
        <v>371985</v>
      </c>
      <c r="H5" s="12">
        <v>88.415661921851679</v>
      </c>
      <c r="I5" s="12">
        <v>985</v>
      </c>
      <c r="J5" s="12">
        <v>0</v>
      </c>
      <c r="K5" s="12">
        <v>985</v>
      </c>
      <c r="L5" s="12">
        <v>29600</v>
      </c>
      <c r="M5" s="12">
        <v>2300</v>
      </c>
      <c r="N5" s="12">
        <v>0</v>
      </c>
      <c r="O5" s="12">
        <v>31900</v>
      </c>
      <c r="P5" s="12">
        <v>37612</v>
      </c>
      <c r="Q5" s="12">
        <v>84.81335743911518</v>
      </c>
    </row>
    <row r="6" spans="1:18" ht="19.5" customHeight="1" x14ac:dyDescent="0.25">
      <c r="A6" s="9" t="s">
        <v>25</v>
      </c>
      <c r="B6" s="11">
        <v>900</v>
      </c>
      <c r="C6" s="11">
        <v>3094.11</v>
      </c>
      <c r="D6" s="11">
        <v>2000</v>
      </c>
      <c r="E6" s="11">
        <v>138982</v>
      </c>
      <c r="F6" s="11">
        <v>307576</v>
      </c>
      <c r="G6" s="11">
        <v>359986</v>
      </c>
      <c r="H6" s="12">
        <v>85.441100487241172</v>
      </c>
      <c r="I6" s="12">
        <v>1035</v>
      </c>
      <c r="J6" s="12">
        <v>0</v>
      </c>
      <c r="K6" s="12">
        <v>1035</v>
      </c>
      <c r="L6" s="12">
        <v>27682</v>
      </c>
      <c r="M6" s="12">
        <v>2407</v>
      </c>
      <c r="N6" s="12">
        <v>0</v>
      </c>
      <c r="O6" s="12">
        <v>30089</v>
      </c>
      <c r="P6" s="12">
        <v>36399</v>
      </c>
      <c r="Q6" s="12">
        <v>82.664358910959095</v>
      </c>
    </row>
    <row r="7" spans="1:18" ht="19.5" customHeight="1" x14ac:dyDescent="0.25">
      <c r="A7" s="9" t="s">
        <v>26</v>
      </c>
      <c r="B7" s="11">
        <v>930</v>
      </c>
      <c r="C7" s="11">
        <v>3179</v>
      </c>
      <c r="D7" s="11">
        <v>2067</v>
      </c>
      <c r="E7" s="11">
        <v>136686</v>
      </c>
      <c r="F7" s="11">
        <v>302858</v>
      </c>
      <c r="G7" s="11">
        <v>371985</v>
      </c>
      <c r="H7" s="12">
        <v>81.416723792626044</v>
      </c>
      <c r="I7" s="12">
        <v>1033.2209</v>
      </c>
      <c r="J7" s="12">
        <v>0</v>
      </c>
      <c r="K7" s="12">
        <v>1033.2209</v>
      </c>
      <c r="L7" s="12">
        <v>27257</v>
      </c>
      <c r="M7" s="12">
        <v>2462</v>
      </c>
      <c r="N7" s="12">
        <v>0</v>
      </c>
      <c r="O7" s="12">
        <v>29719</v>
      </c>
      <c r="P7" s="12">
        <v>42399</v>
      </c>
      <c r="Q7" s="12">
        <v>70.093634283827441</v>
      </c>
    </row>
    <row r="8" spans="1:18" s="5" customFormat="1" ht="19.5" customHeight="1" x14ac:dyDescent="0.25">
      <c r="A8" s="9" t="s">
        <v>27</v>
      </c>
      <c r="B8" s="11">
        <v>930</v>
      </c>
      <c r="C8" s="11">
        <v>3184.45</v>
      </c>
      <c r="D8" s="11">
        <v>2067</v>
      </c>
      <c r="E8" s="11">
        <v>134643</v>
      </c>
      <c r="F8" s="11">
        <v>301626</v>
      </c>
      <c r="G8" s="11">
        <v>371985</v>
      </c>
      <c r="H8" s="12">
        <v>81.085527642243633</v>
      </c>
      <c r="I8" s="12">
        <v>1052</v>
      </c>
      <c r="J8" s="12">
        <v>0</v>
      </c>
      <c r="K8" s="12">
        <v>1052</v>
      </c>
      <c r="L8" s="12">
        <v>27146</v>
      </c>
      <c r="M8" s="12">
        <v>2501</v>
      </c>
      <c r="N8" s="12">
        <v>0</v>
      </c>
      <c r="O8" s="12">
        <v>29647</v>
      </c>
      <c r="P8" s="12">
        <v>42519</v>
      </c>
      <c r="Q8" s="12">
        <v>69.726475222841557</v>
      </c>
      <c r="R8" s="1"/>
    </row>
    <row r="9" spans="1:18" ht="19.5" customHeight="1" x14ac:dyDescent="0.25">
      <c r="A9" s="9" t="s">
        <v>28</v>
      </c>
      <c r="B9" s="11">
        <v>900</v>
      </c>
      <c r="C9" s="11">
        <v>3068.47</v>
      </c>
      <c r="D9" s="11">
        <v>2000</v>
      </c>
      <c r="E9" s="11">
        <v>126572</v>
      </c>
      <c r="F9" s="11">
        <v>281093</v>
      </c>
      <c r="G9" s="11">
        <v>359952</v>
      </c>
      <c r="H9" s="12">
        <v>78.091801129039425</v>
      </c>
      <c r="I9" s="12">
        <v>1046</v>
      </c>
      <c r="J9" s="12">
        <v>0</v>
      </c>
      <c r="K9" s="12">
        <v>1046</v>
      </c>
      <c r="L9" s="12">
        <v>25298</v>
      </c>
      <c r="M9" s="12">
        <v>2422</v>
      </c>
      <c r="N9" s="12">
        <v>0</v>
      </c>
      <c r="O9" s="12">
        <v>27720</v>
      </c>
      <c r="P9" s="12">
        <v>41083</v>
      </c>
      <c r="Q9" s="12">
        <v>67.473164082467193</v>
      </c>
    </row>
    <row r="10" spans="1:18" ht="19.5" customHeight="1" x14ac:dyDescent="0.25">
      <c r="A10" s="9" t="s">
        <v>29</v>
      </c>
      <c r="B10" s="11">
        <v>930</v>
      </c>
      <c r="C10" s="11">
        <v>3188.22</v>
      </c>
      <c r="D10" s="11">
        <v>2067</v>
      </c>
      <c r="E10" s="11">
        <v>128515</v>
      </c>
      <c r="F10" s="11">
        <v>283422</v>
      </c>
      <c r="G10" s="11">
        <v>371985</v>
      </c>
      <c r="H10" s="12">
        <v>76.191781926690595</v>
      </c>
      <c r="I10" s="12">
        <v>997</v>
      </c>
      <c r="J10" s="12">
        <v>0</v>
      </c>
      <c r="K10" s="12">
        <v>997</v>
      </c>
      <c r="L10" s="12">
        <v>25508</v>
      </c>
      <c r="M10" s="12">
        <v>2418</v>
      </c>
      <c r="N10" s="12">
        <v>0</v>
      </c>
      <c r="O10" s="12">
        <v>27926</v>
      </c>
      <c r="P10" s="12">
        <v>53362</v>
      </c>
      <c r="Q10" s="12">
        <v>52.33312094749072</v>
      </c>
    </row>
    <row r="11" spans="1:18" ht="19.5" customHeight="1" x14ac:dyDescent="0.25">
      <c r="A11" s="9" t="s">
        <v>30</v>
      </c>
      <c r="B11" s="11">
        <v>900</v>
      </c>
      <c r="C11" s="11">
        <v>3105</v>
      </c>
      <c r="D11" s="11">
        <v>2000</v>
      </c>
      <c r="E11" s="11">
        <v>130418</v>
      </c>
      <c r="F11" s="11">
        <v>286326</v>
      </c>
      <c r="G11" s="11">
        <v>359750</v>
      </c>
      <c r="H11" s="12">
        <v>79.590271021542733</v>
      </c>
      <c r="I11" s="12">
        <v>899</v>
      </c>
      <c r="J11" s="13">
        <v>0</v>
      </c>
      <c r="K11" s="12">
        <v>899</v>
      </c>
      <c r="L11" s="12">
        <v>25769</v>
      </c>
      <c r="M11" s="12">
        <v>2185</v>
      </c>
      <c r="N11" s="12">
        <v>0</v>
      </c>
      <c r="O11" s="12">
        <v>27954</v>
      </c>
      <c r="P11" s="12">
        <v>41131</v>
      </c>
      <c r="Q11" s="12">
        <v>67.963336656050174</v>
      </c>
    </row>
    <row r="12" spans="1:18" ht="19.5" customHeight="1" x14ac:dyDescent="0.25">
      <c r="A12" s="9" t="s">
        <v>31</v>
      </c>
      <c r="B12" s="11">
        <v>894</v>
      </c>
      <c r="C12" s="11">
        <v>3057.15</v>
      </c>
      <c r="D12" s="11">
        <v>1961</v>
      </c>
      <c r="E12" s="11">
        <v>142020</v>
      </c>
      <c r="F12" s="11">
        <v>311942</v>
      </c>
      <c r="G12" s="11">
        <v>352751</v>
      </c>
      <c r="H12" s="12">
        <v>88.431216353745285</v>
      </c>
      <c r="I12" s="12">
        <v>459</v>
      </c>
      <c r="J12" s="12">
        <v>0</v>
      </c>
      <c r="K12" s="12">
        <v>459</v>
      </c>
      <c r="L12" s="12">
        <v>28075</v>
      </c>
      <c r="M12" s="12">
        <v>1035</v>
      </c>
      <c r="N12" s="12">
        <v>0</v>
      </c>
      <c r="O12" s="12">
        <v>29110</v>
      </c>
      <c r="P12" s="12">
        <v>40279</v>
      </c>
      <c r="Q12" s="12">
        <v>72.270910399960272</v>
      </c>
    </row>
    <row r="13" spans="1:18" ht="19.5" customHeight="1" x14ac:dyDescent="0.25">
      <c r="A13" s="9" t="s">
        <v>20</v>
      </c>
      <c r="B13" s="3">
        <v>930</v>
      </c>
      <c r="C13" s="3">
        <v>3198.2</v>
      </c>
      <c r="D13" s="3">
        <v>2067</v>
      </c>
      <c r="E13" s="3">
        <v>139730</v>
      </c>
      <c r="F13" s="3">
        <v>310405</v>
      </c>
      <c r="G13" s="3">
        <v>371737</v>
      </c>
      <c r="H13" s="4">
        <v>83.501238779029265</v>
      </c>
      <c r="I13" s="4">
        <v>768</v>
      </c>
      <c r="J13" s="4">
        <v>0</v>
      </c>
      <c r="K13" s="4">
        <v>768</v>
      </c>
      <c r="L13" s="4">
        <v>27936</v>
      </c>
      <c r="M13" s="4">
        <v>1843</v>
      </c>
      <c r="N13" s="4">
        <v>0</v>
      </c>
      <c r="O13" s="4">
        <v>29779</v>
      </c>
      <c r="P13" s="4">
        <v>42342</v>
      </c>
      <c r="Q13" s="4">
        <v>70.329696282650801</v>
      </c>
    </row>
    <row r="14" spans="1:18" ht="19.5" customHeight="1" x14ac:dyDescent="0.25">
      <c r="A14" s="9" t="s">
        <v>21</v>
      </c>
      <c r="B14" s="3">
        <v>910</v>
      </c>
      <c r="C14" s="3">
        <v>3130.25</v>
      </c>
      <c r="D14" s="3">
        <v>2021</v>
      </c>
      <c r="E14" s="3">
        <v>134780</v>
      </c>
      <c r="F14" s="3">
        <v>294744</v>
      </c>
      <c r="G14" s="3">
        <v>363566</v>
      </c>
      <c r="H14" s="4">
        <v>81.070287100553955</v>
      </c>
      <c r="I14" s="4">
        <v>887</v>
      </c>
      <c r="J14" s="4">
        <v>0</v>
      </c>
      <c r="K14" s="4">
        <v>887</v>
      </c>
      <c r="L14" s="4">
        <v>26527</v>
      </c>
      <c r="M14" s="4">
        <v>2090</v>
      </c>
      <c r="N14" s="4">
        <v>0</v>
      </c>
      <c r="O14" s="4">
        <v>28617</v>
      </c>
      <c r="P14" s="4">
        <v>41440</v>
      </c>
      <c r="Q14" s="4">
        <v>69.056467181467184</v>
      </c>
    </row>
    <row r="15" spans="1:18" ht="19.5" customHeight="1" x14ac:dyDescent="0.25">
      <c r="A15" s="9" t="s">
        <v>22</v>
      </c>
      <c r="B15" s="3">
        <v>992</v>
      </c>
      <c r="C15" s="3">
        <v>3443.36</v>
      </c>
      <c r="D15" s="3">
        <v>2201</v>
      </c>
      <c r="E15" s="3">
        <v>152886</v>
      </c>
      <c r="F15" s="3">
        <v>336014</v>
      </c>
      <c r="G15" s="3">
        <v>396213</v>
      </c>
      <c r="H15" s="4">
        <v>84.806404635890289</v>
      </c>
      <c r="I15" s="4">
        <v>1072</v>
      </c>
      <c r="J15" s="4">
        <v>0</v>
      </c>
      <c r="K15" s="4">
        <v>1072</v>
      </c>
      <c r="L15" s="4">
        <v>30241</v>
      </c>
      <c r="M15" s="4">
        <v>2599</v>
      </c>
      <c r="N15" s="4">
        <v>0</v>
      </c>
      <c r="O15" s="4">
        <v>32840</v>
      </c>
      <c r="P15" s="4">
        <v>45213</v>
      </c>
      <c r="Q15" s="4">
        <v>72.633976953531061</v>
      </c>
    </row>
    <row r="16" spans="1:18" ht="19.5" customHeight="1" x14ac:dyDescent="0.25">
      <c r="A16" s="9" t="s">
        <v>32</v>
      </c>
      <c r="B16" s="3">
        <f>SUM(B4:B15)</f>
        <v>11044</v>
      </c>
      <c r="C16" s="3">
        <f t="shared" ref="C16:G16" si="0">SUM(C4:C15)</f>
        <v>37932.97</v>
      </c>
      <c r="D16" s="3">
        <f t="shared" si="0"/>
        <v>24516</v>
      </c>
      <c r="E16" s="3">
        <f t="shared" si="0"/>
        <v>1650235</v>
      </c>
      <c r="F16" s="3">
        <f t="shared" si="0"/>
        <v>3652355</v>
      </c>
      <c r="G16" s="3">
        <f t="shared" si="0"/>
        <v>4411588</v>
      </c>
      <c r="H16" s="4">
        <f>F16/G16*100</f>
        <v>82.790029349975569</v>
      </c>
      <c r="I16" s="3">
        <f t="shared" ref="I16" si="1">SUM(I4:I15)</f>
        <v>11238.2209</v>
      </c>
      <c r="J16" s="3">
        <f t="shared" ref="J16" si="2">SUM(J4:J15)</f>
        <v>0</v>
      </c>
      <c r="K16" s="3">
        <f t="shared" ref="K16" si="3">SUM(K4:K15)</f>
        <v>11238.2209</v>
      </c>
      <c r="L16" s="3">
        <f t="shared" ref="L16" si="4">SUM(L4:L15)</f>
        <v>328710</v>
      </c>
      <c r="M16" s="3">
        <f t="shared" ref="M16" si="5">SUM(M4:M15)</f>
        <v>26624</v>
      </c>
      <c r="N16" s="3">
        <f t="shared" ref="N16" si="6">SUM(N4:N15)</f>
        <v>0</v>
      </c>
      <c r="O16" s="3">
        <f t="shared" ref="O16" si="7">SUM(O4:O15)</f>
        <v>355334</v>
      </c>
      <c r="P16" s="3">
        <f t="shared" ref="P16" si="8">SUM(P4:P15)</f>
        <v>500148</v>
      </c>
      <c r="Q16" s="4">
        <f>O16/P16*100</f>
        <v>71.045770451946225</v>
      </c>
    </row>
    <row r="17" spans="1:17" s="6" customFormat="1" x14ac:dyDescent="0.25">
      <c r="A17" s="17" t="s">
        <v>33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1:17" s="6" customFormat="1" x14ac:dyDescent="0.25">
      <c r="A18" s="17" t="s">
        <v>34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20" spans="1:17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9" spans="1:17" x14ac:dyDescent="0.25">
      <c r="H29" s="7"/>
      <c r="Q29" s="7"/>
    </row>
    <row r="31" spans="1:17" x14ac:dyDescent="0.25">
      <c r="H31" s="7"/>
      <c r="Q31" s="7"/>
    </row>
    <row r="32" spans="1:17" x14ac:dyDescent="0.25">
      <c r="H32" s="7"/>
      <c r="Q32" s="7"/>
    </row>
    <row r="34" spans="8:17" x14ac:dyDescent="0.25">
      <c r="H34" s="7"/>
      <c r="Q34" s="7"/>
    </row>
    <row r="36" spans="8:17" x14ac:dyDescent="0.25">
      <c r="H36" s="7"/>
      <c r="Q36" s="7"/>
    </row>
    <row r="38" spans="8:17" x14ac:dyDescent="0.25">
      <c r="H38" s="7"/>
      <c r="Q38" s="7"/>
    </row>
    <row r="40" spans="8:17" x14ac:dyDescent="0.25">
      <c r="H40" s="7"/>
      <c r="Q40" s="7"/>
    </row>
    <row r="42" spans="8:17" x14ac:dyDescent="0.25">
      <c r="H42" s="7"/>
      <c r="Q42" s="7"/>
    </row>
    <row r="44" spans="8:17" x14ac:dyDescent="0.25">
      <c r="H44" s="7"/>
      <c r="Q44" s="7"/>
    </row>
    <row r="46" spans="8:17" x14ac:dyDescent="0.25">
      <c r="H46" s="7"/>
      <c r="Q46" s="7"/>
    </row>
    <row r="48" spans="8:17" x14ac:dyDescent="0.25">
      <c r="H48" s="7"/>
      <c r="Q48" s="7"/>
    </row>
    <row r="49" spans="8:17" x14ac:dyDescent="0.25">
      <c r="H49" s="7"/>
    </row>
    <row r="50" spans="8:17" x14ac:dyDescent="0.25">
      <c r="H50" s="7"/>
      <c r="Q50" s="7"/>
    </row>
    <row r="51" spans="8:17" x14ac:dyDescent="0.25">
      <c r="H51" s="7"/>
    </row>
    <row r="52" spans="8:17" x14ac:dyDescent="0.25">
      <c r="H52" s="7"/>
      <c r="Q52" s="7"/>
    </row>
    <row r="53" spans="8:17" x14ac:dyDescent="0.25">
      <c r="H53" s="7"/>
    </row>
    <row r="54" spans="8:17" x14ac:dyDescent="0.25">
      <c r="H54" s="7"/>
      <c r="Q54" s="7"/>
    </row>
    <row r="75" spans="8:17" x14ac:dyDescent="0.25">
      <c r="H75" s="7"/>
      <c r="Q75" s="7"/>
    </row>
    <row r="78" spans="8:17" x14ac:dyDescent="0.25">
      <c r="H78" s="7"/>
      <c r="Q78" s="7"/>
    </row>
    <row r="80" spans="8:17" x14ac:dyDescent="0.25">
      <c r="H80" s="7"/>
      <c r="Q80" s="7"/>
    </row>
    <row r="82" spans="8:17" x14ac:dyDescent="0.25">
      <c r="H82" s="7"/>
      <c r="Q82" s="7"/>
    </row>
    <row r="84" spans="8:17" x14ac:dyDescent="0.25">
      <c r="H84" s="7"/>
      <c r="Q84" s="7"/>
    </row>
    <row r="86" spans="8:17" x14ac:dyDescent="0.25">
      <c r="H86" s="7"/>
      <c r="Q86" s="7"/>
    </row>
    <row r="88" spans="8:17" x14ac:dyDescent="0.25">
      <c r="H88" s="7"/>
      <c r="Q88" s="7"/>
    </row>
    <row r="90" spans="8:17" x14ac:dyDescent="0.25">
      <c r="H90" s="7"/>
      <c r="Q90" s="7"/>
    </row>
    <row r="92" spans="8:17" x14ac:dyDescent="0.25">
      <c r="H92" s="7"/>
      <c r="Q92" s="7"/>
    </row>
    <row r="94" spans="8:17" x14ac:dyDescent="0.25">
      <c r="H94" s="7"/>
      <c r="Q94" s="7"/>
    </row>
    <row r="95" spans="8:17" x14ac:dyDescent="0.25">
      <c r="H95" s="7"/>
      <c r="Q95" s="7"/>
    </row>
    <row r="96" spans="8:17" x14ac:dyDescent="0.25">
      <c r="H96" s="7"/>
      <c r="Q96" s="7"/>
    </row>
    <row r="97" spans="8:17" x14ac:dyDescent="0.25">
      <c r="H97" s="7"/>
      <c r="Q97" s="7"/>
    </row>
    <row r="98" spans="8:17" x14ac:dyDescent="0.25">
      <c r="H98" s="7"/>
      <c r="Q98" s="7"/>
    </row>
    <row r="99" spans="8:17" x14ac:dyDescent="0.25">
      <c r="H99" s="7"/>
      <c r="Q99" s="7"/>
    </row>
    <row r="100" spans="8:17" x14ac:dyDescent="0.25">
      <c r="H100" s="7"/>
      <c r="Q100" s="7"/>
    </row>
    <row r="120" spans="8:17" x14ac:dyDescent="0.25">
      <c r="H120" s="7"/>
      <c r="Q120" s="7"/>
    </row>
    <row r="123" spans="8:17" x14ac:dyDescent="0.25">
      <c r="H123" s="7"/>
      <c r="Q123" s="7"/>
    </row>
    <row r="125" spans="8:17" x14ac:dyDescent="0.25">
      <c r="H125" s="7"/>
      <c r="Q125" s="7"/>
    </row>
    <row r="127" spans="8:17" x14ac:dyDescent="0.25">
      <c r="H127" s="7"/>
      <c r="Q127" s="7"/>
    </row>
    <row r="129" spans="8:17" x14ac:dyDescent="0.25">
      <c r="H129" s="7"/>
      <c r="Q129" s="7"/>
    </row>
    <row r="131" spans="8:17" x14ac:dyDescent="0.25">
      <c r="H131" s="7"/>
      <c r="Q131" s="7"/>
    </row>
    <row r="133" spans="8:17" x14ac:dyDescent="0.25">
      <c r="H133" s="7"/>
      <c r="Q133" s="7"/>
    </row>
    <row r="135" spans="8:17" x14ac:dyDescent="0.25">
      <c r="H135" s="7"/>
      <c r="Q135" s="7"/>
    </row>
    <row r="137" spans="8:17" x14ac:dyDescent="0.25">
      <c r="H137" s="7"/>
      <c r="Q137" s="7"/>
    </row>
    <row r="139" spans="8:17" x14ac:dyDescent="0.25">
      <c r="H139" s="7"/>
      <c r="Q139" s="7"/>
    </row>
    <row r="140" spans="8:17" x14ac:dyDescent="0.25">
      <c r="Q140" s="7"/>
    </row>
    <row r="141" spans="8:17" x14ac:dyDescent="0.25">
      <c r="H141" s="7"/>
      <c r="Q141" s="7"/>
    </row>
    <row r="142" spans="8:17" x14ac:dyDescent="0.25">
      <c r="H142" s="7"/>
      <c r="Q142" s="7"/>
    </row>
    <row r="143" spans="8:17" x14ac:dyDescent="0.25">
      <c r="H143" s="7"/>
      <c r="Q143" s="7"/>
    </row>
    <row r="144" spans="8:17" x14ac:dyDescent="0.25">
      <c r="H144" s="7"/>
      <c r="Q144" s="7"/>
    </row>
    <row r="145" spans="8:17" x14ac:dyDescent="0.25">
      <c r="H145" s="7"/>
      <c r="Q145" s="7"/>
    </row>
    <row r="168" spans="8:17" x14ac:dyDescent="0.25">
      <c r="H168" s="7"/>
      <c r="Q168" s="7"/>
    </row>
    <row r="171" spans="8:17" x14ac:dyDescent="0.25">
      <c r="H171" s="7"/>
      <c r="Q171" s="7"/>
    </row>
    <row r="173" spans="8:17" x14ac:dyDescent="0.25">
      <c r="H173" s="7"/>
      <c r="Q173" s="7"/>
    </row>
    <row r="175" spans="8:17" x14ac:dyDescent="0.25">
      <c r="H175" s="7"/>
      <c r="Q175" s="7"/>
    </row>
    <row r="177" spans="8:17" x14ac:dyDescent="0.25">
      <c r="H177" s="7"/>
      <c r="Q177" s="7"/>
    </row>
    <row r="179" spans="8:17" x14ac:dyDescent="0.25">
      <c r="H179" s="7"/>
      <c r="Q179" s="7"/>
    </row>
    <row r="181" spans="8:17" x14ac:dyDescent="0.25">
      <c r="H181" s="7"/>
      <c r="Q181" s="7"/>
    </row>
    <row r="183" spans="8:17" x14ac:dyDescent="0.25">
      <c r="H183" s="7"/>
      <c r="Q183" s="7"/>
    </row>
    <row r="185" spans="8:17" x14ac:dyDescent="0.25">
      <c r="H185" s="7"/>
      <c r="Q185" s="7"/>
    </row>
    <row r="187" spans="8:17" x14ac:dyDescent="0.25">
      <c r="H187" s="7"/>
      <c r="Q187" s="7"/>
    </row>
    <row r="189" spans="8:17" x14ac:dyDescent="0.25">
      <c r="H189" s="7"/>
      <c r="Q189" s="7"/>
    </row>
    <row r="191" spans="8:17" x14ac:dyDescent="0.25">
      <c r="H191" s="7"/>
      <c r="Q191" s="7"/>
    </row>
    <row r="193" spans="8:17" x14ac:dyDescent="0.25">
      <c r="H193" s="7"/>
      <c r="Q193" s="7"/>
    </row>
    <row r="216" spans="8:17" x14ac:dyDescent="0.25">
      <c r="H216" s="7"/>
      <c r="Q216" s="7"/>
    </row>
    <row r="218" spans="8:17" x14ac:dyDescent="0.25">
      <c r="H218" s="7"/>
      <c r="Q218" s="7"/>
    </row>
    <row r="219" spans="8:17" x14ac:dyDescent="0.25">
      <c r="H219" s="7"/>
      <c r="Q219" s="7"/>
    </row>
    <row r="220" spans="8:17" x14ac:dyDescent="0.25">
      <c r="H220" s="7"/>
      <c r="Q220" s="7"/>
    </row>
    <row r="221" spans="8:17" x14ac:dyDescent="0.25">
      <c r="H221" s="7"/>
      <c r="Q221" s="7"/>
    </row>
    <row r="222" spans="8:17" x14ac:dyDescent="0.25">
      <c r="H222" s="7"/>
      <c r="Q222" s="7"/>
    </row>
    <row r="223" spans="8:17" x14ac:dyDescent="0.25">
      <c r="H223" s="7"/>
      <c r="Q223" s="7"/>
    </row>
    <row r="224" spans="8:17" x14ac:dyDescent="0.25">
      <c r="H224" s="7"/>
      <c r="Q224" s="7"/>
    </row>
    <row r="225" spans="8:17" x14ac:dyDescent="0.25">
      <c r="H225" s="7"/>
      <c r="Q225" s="7"/>
    </row>
    <row r="226" spans="8:17" x14ac:dyDescent="0.25">
      <c r="H226" s="7"/>
      <c r="Q226" s="7"/>
    </row>
    <row r="227" spans="8:17" x14ac:dyDescent="0.25">
      <c r="H227" s="7"/>
      <c r="Q227" s="7"/>
    </row>
    <row r="228" spans="8:17" x14ac:dyDescent="0.25">
      <c r="H228" s="7"/>
      <c r="Q228" s="7"/>
    </row>
    <row r="229" spans="8:17" x14ac:dyDescent="0.25">
      <c r="H229" s="7"/>
      <c r="Q229" s="7"/>
    </row>
    <row r="230" spans="8:17" x14ac:dyDescent="0.25">
      <c r="H230" s="7"/>
      <c r="Q230" s="7"/>
    </row>
    <row r="231" spans="8:17" x14ac:dyDescent="0.25">
      <c r="H231" s="7"/>
      <c r="Q231" s="7"/>
    </row>
    <row r="232" spans="8:17" x14ac:dyDescent="0.25">
      <c r="H232" s="7"/>
      <c r="Q232" s="7"/>
    </row>
    <row r="233" spans="8:17" x14ac:dyDescent="0.25">
      <c r="H233" s="7"/>
      <c r="Q233" s="7"/>
    </row>
    <row r="234" spans="8:17" x14ac:dyDescent="0.25">
      <c r="H234" s="7"/>
      <c r="Q234" s="7"/>
    </row>
    <row r="235" spans="8:17" x14ac:dyDescent="0.25">
      <c r="H235" s="7"/>
      <c r="Q235" s="7"/>
    </row>
    <row r="236" spans="8:17" x14ac:dyDescent="0.25">
      <c r="H236" s="7"/>
      <c r="Q236" s="7"/>
    </row>
    <row r="237" spans="8:17" x14ac:dyDescent="0.25">
      <c r="H237" s="7"/>
      <c r="Q237" s="7"/>
    </row>
    <row r="238" spans="8:17" x14ac:dyDescent="0.25">
      <c r="H238" s="7"/>
      <c r="Q238" s="7"/>
    </row>
    <row r="239" spans="8:17" x14ac:dyDescent="0.25">
      <c r="H239" s="7"/>
      <c r="Q239" s="7"/>
    </row>
    <row r="240" spans="8:17" x14ac:dyDescent="0.25">
      <c r="H240" s="7"/>
      <c r="Q240" s="7"/>
    </row>
    <row r="241" spans="8:17" x14ac:dyDescent="0.25">
      <c r="H241" s="7"/>
      <c r="Q241" s="7"/>
    </row>
    <row r="264" spans="8:17" x14ac:dyDescent="0.25">
      <c r="H264" s="7"/>
      <c r="Q264" s="7"/>
    </row>
    <row r="267" spans="8:17" x14ac:dyDescent="0.25">
      <c r="H267" s="7"/>
      <c r="Q267" s="7"/>
    </row>
    <row r="269" spans="8:17" x14ac:dyDescent="0.25">
      <c r="H269" s="7"/>
      <c r="Q269" s="7"/>
    </row>
    <row r="270" spans="8:17" x14ac:dyDescent="0.25">
      <c r="H270" s="7"/>
    </row>
    <row r="271" spans="8:17" x14ac:dyDescent="0.25">
      <c r="H271" s="7"/>
      <c r="Q271" s="7"/>
    </row>
    <row r="273" spans="8:17" x14ac:dyDescent="0.25">
      <c r="H273" s="7"/>
      <c r="Q273" s="7"/>
    </row>
    <row r="275" spans="8:17" x14ac:dyDescent="0.25">
      <c r="H275" s="7"/>
      <c r="Q275" s="7"/>
    </row>
    <row r="277" spans="8:17" x14ac:dyDescent="0.25">
      <c r="H277" s="7"/>
      <c r="Q277" s="7"/>
    </row>
    <row r="279" spans="8:17" x14ac:dyDescent="0.25">
      <c r="H279" s="7"/>
      <c r="Q279" s="7"/>
    </row>
    <row r="281" spans="8:17" x14ac:dyDescent="0.25">
      <c r="H281" s="7"/>
      <c r="Q281" s="7"/>
    </row>
    <row r="283" spans="8:17" x14ac:dyDescent="0.25">
      <c r="H283" s="7"/>
      <c r="Q283" s="7"/>
    </row>
    <row r="284" spans="8:17" x14ac:dyDescent="0.25">
      <c r="H284" s="7"/>
      <c r="Q284" s="7"/>
    </row>
    <row r="285" spans="8:17" x14ac:dyDescent="0.25">
      <c r="H285" s="7"/>
      <c r="Q285" s="7"/>
    </row>
    <row r="286" spans="8:17" x14ac:dyDescent="0.25">
      <c r="H286" s="7"/>
      <c r="Q286" s="7"/>
    </row>
    <row r="287" spans="8:17" x14ac:dyDescent="0.25">
      <c r="H287" s="7"/>
      <c r="Q287" s="7"/>
    </row>
    <row r="288" spans="8:17" x14ac:dyDescent="0.25">
      <c r="H288" s="7"/>
      <c r="Q288" s="7"/>
    </row>
    <row r="289" spans="8:17" x14ac:dyDescent="0.25">
      <c r="H289" s="7"/>
      <c r="Q289" s="7"/>
    </row>
    <row r="291" spans="8:17" x14ac:dyDescent="0.25">
      <c r="H291" s="7"/>
    </row>
    <row r="310" spans="8:17" x14ac:dyDescent="0.25">
      <c r="H310" s="7"/>
      <c r="Q310" s="7"/>
    </row>
    <row r="313" spans="8:17" x14ac:dyDescent="0.25">
      <c r="H313" s="7"/>
      <c r="Q313" s="7"/>
    </row>
    <row r="315" spans="8:17" x14ac:dyDescent="0.25">
      <c r="H315" s="7"/>
      <c r="Q315" s="7"/>
    </row>
    <row r="317" spans="8:17" x14ac:dyDescent="0.25">
      <c r="H317" s="7"/>
      <c r="Q317" s="7"/>
    </row>
    <row r="319" spans="8:17" x14ac:dyDescent="0.25">
      <c r="H319" s="7"/>
      <c r="Q319" s="7"/>
    </row>
    <row r="321" spans="8:17" x14ac:dyDescent="0.25">
      <c r="H321" s="7"/>
      <c r="Q321" s="7"/>
    </row>
    <row r="323" spans="8:17" x14ac:dyDescent="0.25">
      <c r="H323" s="7"/>
      <c r="Q323" s="7"/>
    </row>
    <row r="325" spans="8:17" x14ac:dyDescent="0.25">
      <c r="H325" s="7"/>
      <c r="Q325" s="7"/>
    </row>
    <row r="327" spans="8:17" x14ac:dyDescent="0.25">
      <c r="H327" s="7"/>
      <c r="Q327" s="7"/>
    </row>
    <row r="329" spans="8:17" x14ac:dyDescent="0.25">
      <c r="H329" s="7"/>
      <c r="Q329" s="7"/>
    </row>
    <row r="331" spans="8:17" x14ac:dyDescent="0.25">
      <c r="H331" s="7"/>
      <c r="Q331" s="7"/>
    </row>
    <row r="333" spans="8:17" x14ac:dyDescent="0.25">
      <c r="H333" s="7"/>
      <c r="Q333" s="7"/>
    </row>
    <row r="335" spans="8:17" x14ac:dyDescent="0.25">
      <c r="H335" s="7"/>
      <c r="Q335" s="7"/>
    </row>
    <row r="361" spans="8:17" x14ac:dyDescent="0.25">
      <c r="Q361" s="7"/>
    </row>
    <row r="363" spans="8:17" x14ac:dyDescent="0.25">
      <c r="H363" s="7"/>
      <c r="Q363" s="7"/>
    </row>
    <row r="365" spans="8:17" x14ac:dyDescent="0.25">
      <c r="H365" s="7"/>
    </row>
    <row r="367" spans="8:17" x14ac:dyDescent="0.25">
      <c r="H367" s="7"/>
      <c r="Q367" s="7"/>
    </row>
    <row r="395" spans="8:17" x14ac:dyDescent="0.25">
      <c r="H395" s="7"/>
    </row>
    <row r="397" spans="8:17" x14ac:dyDescent="0.25">
      <c r="Q397" s="7"/>
    </row>
    <row r="398" spans="8:17" x14ac:dyDescent="0.25">
      <c r="Q398" s="7"/>
    </row>
    <row r="399" spans="8:17" x14ac:dyDescent="0.25">
      <c r="Q399" s="7"/>
    </row>
    <row r="400" spans="8:17" x14ac:dyDescent="0.25">
      <c r="Q400" s="7"/>
    </row>
    <row r="401" spans="8:17" x14ac:dyDescent="0.25">
      <c r="H401" s="7"/>
      <c r="Q401" s="7"/>
    </row>
    <row r="403" spans="8:17" x14ac:dyDescent="0.25">
      <c r="H403" s="7"/>
      <c r="Q403" s="7"/>
    </row>
    <row r="406" spans="8:17" x14ac:dyDescent="0.25">
      <c r="Q406" s="7"/>
    </row>
    <row r="430" spans="8:17" x14ac:dyDescent="0.25">
      <c r="Q430" s="7"/>
    </row>
    <row r="431" spans="8:17" x14ac:dyDescent="0.25">
      <c r="H431" s="7"/>
      <c r="Q431" s="7"/>
    </row>
    <row r="432" spans="8:17" x14ac:dyDescent="0.25">
      <c r="H432" s="7"/>
      <c r="Q432" s="7"/>
    </row>
    <row r="433" spans="8:17" x14ac:dyDescent="0.25">
      <c r="H433" s="7"/>
      <c r="Q433" s="7"/>
    </row>
    <row r="434" spans="8:17" x14ac:dyDescent="0.25">
      <c r="H434" s="7"/>
      <c r="Q434" s="7"/>
    </row>
    <row r="435" spans="8:17" x14ac:dyDescent="0.25">
      <c r="H435" s="7"/>
      <c r="Q435" s="7"/>
    </row>
    <row r="436" spans="8:17" x14ac:dyDescent="0.25">
      <c r="H436" s="7"/>
      <c r="Q436" s="7"/>
    </row>
    <row r="438" spans="8:17" x14ac:dyDescent="0.25">
      <c r="H438" s="7"/>
      <c r="Q438" s="7"/>
    </row>
    <row r="492" spans="13:13" x14ac:dyDescent="0.25">
      <c r="M492" s="8"/>
    </row>
    <row r="499" spans="13:13" x14ac:dyDescent="0.25">
      <c r="M499" s="1" t="s">
        <v>35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2016-10-07T10:37:36Z</dcterms:modified>
</cp:coreProperties>
</file>